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<sst xmlns="http://schemas.openxmlformats.org/spreadsheetml/2006/main" count="28" uniqueCount="25">
  <si>
    <t>附件1</t>
  </si>
  <si>
    <t>2022年预算收支汇总表</t>
  </si>
  <si>
    <t>金额：万元</t>
  </si>
  <si>
    <t>序号</t>
  </si>
  <si>
    <t>收入</t>
  </si>
  <si>
    <t>支出</t>
  </si>
  <si>
    <t>结余</t>
  </si>
  <si>
    <t>收入项目</t>
  </si>
  <si>
    <t>预算数</t>
  </si>
  <si>
    <t>支出项目</t>
  </si>
  <si>
    <t>市本级财政拨款</t>
  </si>
  <si>
    <t>人员经费</t>
  </si>
  <si>
    <t>学费</t>
  </si>
  <si>
    <t>运行经费</t>
  </si>
  <si>
    <t>上级专项资金</t>
  </si>
  <si>
    <t>公务经费</t>
  </si>
  <si>
    <t>其中：上年财政结转</t>
  </si>
  <si>
    <t>设备、服务采购与项目经费</t>
  </si>
  <si>
    <t>其他收入</t>
  </si>
  <si>
    <t>业务经费</t>
  </si>
  <si>
    <t>上年结转（基本户）</t>
  </si>
  <si>
    <t>发展性项目</t>
  </si>
  <si>
    <t>合计</t>
  </si>
  <si>
    <t>隐性债务资金</t>
  </si>
  <si>
    <t>隐性债务支出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</si>
</sst>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22"/>
      <color theme="1"/>
      <name val="楷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楷体"/>
      <charset val="134"/>
    </font>
    <font>
      <b/>
      <sz val="16"/>
      <color theme="1"/>
      <name val="楷体"/>
      <charset val="134"/>
    </font>
    <font>
      <sz val="16"/>
      <color theme="1"/>
      <name val="楷体"/>
      <charset val="134"/>
    </font>
    <font>
      <sz val="11"/>
      <color theme="1"/>
      <name val="楷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2" borderId="12" applyNumberFormat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K4" sqref="K4"/>
    </sheetView>
  </sheetViews>
  <sheetFormatPr defaultColWidth="9" defaultRowHeight="13.5" outlineLevelCol="6"/>
  <cols>
    <col min="1" max="1" width="9" style="1"/>
    <col min="2" max="2" width="30.625" style="1" customWidth="1"/>
    <col min="3" max="3" width="23.375" style="1" hidden="1" customWidth="1"/>
    <col min="4" max="4" width="17.125" style="1" customWidth="1"/>
    <col min="5" max="5" width="37.25" style="1" customWidth="1"/>
    <col min="6" max="6" width="18.5666666666667" style="1" customWidth="1"/>
    <col min="7" max="7" width="23.375" style="1" customWidth="1"/>
    <col min="8" max="8" width="9" style="1"/>
    <col min="9" max="9" width="11.25" style="1" customWidth="1"/>
    <col min="10" max="10" width="10.375" style="1" customWidth="1"/>
    <col min="11" max="11" width="13.25" style="1" customWidth="1"/>
    <col min="12" max="16384" width="9" style="1"/>
  </cols>
  <sheetData>
    <row r="1" s="1" customFormat="1" ht="14.25" spans="1:1">
      <c r="A1" s="2" t="s">
        <v>0</v>
      </c>
    </row>
    <row r="2" s="1" customFormat="1" ht="27" spans="1:7">
      <c r="A2" s="3" t="s">
        <v>1</v>
      </c>
      <c r="B2" s="3"/>
      <c r="C2" s="3"/>
      <c r="D2" s="3"/>
      <c r="E2" s="3"/>
      <c r="F2" s="3"/>
      <c r="G2" s="3"/>
    </row>
    <row r="3" s="1" customFormat="1" ht="29" customHeight="1" spans="2:7">
      <c r="B3" s="4"/>
      <c r="C3" s="5"/>
      <c r="D3" s="5"/>
      <c r="E3" s="5"/>
      <c r="F3" s="5"/>
      <c r="G3" s="6" t="s">
        <v>2</v>
      </c>
    </row>
    <row r="4" s="1" customFormat="1" ht="32" customHeight="1" spans="1:7">
      <c r="A4" s="7" t="s">
        <v>3</v>
      </c>
      <c r="B4" s="8" t="s">
        <v>4</v>
      </c>
      <c r="C4" s="9"/>
      <c r="D4" s="10"/>
      <c r="E4" s="7" t="s">
        <v>5</v>
      </c>
      <c r="F4" s="7"/>
      <c r="G4" s="7" t="s">
        <v>6</v>
      </c>
    </row>
    <row r="5" s="1" customFormat="1" ht="33" customHeight="1" spans="1:7">
      <c r="A5" s="7"/>
      <c r="B5" s="11" t="s">
        <v>7</v>
      </c>
      <c r="C5" s="11" t="s">
        <v>8</v>
      </c>
      <c r="D5" s="11" t="s">
        <v>8</v>
      </c>
      <c r="E5" s="11" t="s">
        <v>9</v>
      </c>
      <c r="F5" s="11" t="s">
        <v>8</v>
      </c>
      <c r="G5" s="12"/>
    </row>
    <row r="6" s="1" customFormat="1" ht="33" customHeight="1" spans="1:7">
      <c r="A6" s="11">
        <v>1</v>
      </c>
      <c r="B6" s="11" t="s">
        <v>10</v>
      </c>
      <c r="C6" s="11">
        <f>7297+155.13+39.26</f>
        <v>7491.39</v>
      </c>
      <c r="D6" s="11">
        <v>7491</v>
      </c>
      <c r="E6" s="11" t="s">
        <v>11</v>
      </c>
      <c r="F6" s="11">
        <v>6742</v>
      </c>
      <c r="G6" s="13"/>
    </row>
    <row r="7" s="1" customFormat="1" ht="33" customHeight="1" spans="1:7">
      <c r="A7" s="11">
        <v>2</v>
      </c>
      <c r="B7" s="11" t="s">
        <v>12</v>
      </c>
      <c r="C7" s="11">
        <v>1896</v>
      </c>
      <c r="D7" s="11">
        <v>1896</v>
      </c>
      <c r="E7" s="11" t="s">
        <v>13</v>
      </c>
      <c r="F7" s="11">
        <v>1897</v>
      </c>
      <c r="G7" s="13"/>
    </row>
    <row r="8" s="1" customFormat="1" ht="33" customHeight="1" spans="1:7">
      <c r="A8" s="11">
        <v>3</v>
      </c>
      <c r="B8" s="11" t="s">
        <v>14</v>
      </c>
      <c r="C8" s="11">
        <v>2358.71</v>
      </c>
      <c r="D8" s="11">
        <v>2359</v>
      </c>
      <c r="E8" s="11" t="s">
        <v>15</v>
      </c>
      <c r="F8" s="11">
        <v>452</v>
      </c>
      <c r="G8" s="13"/>
    </row>
    <row r="9" s="1" customFormat="1" ht="33" customHeight="1" spans="1:7">
      <c r="A9" s="11">
        <v>4</v>
      </c>
      <c r="B9" s="11" t="s">
        <v>16</v>
      </c>
      <c r="C9" s="11">
        <v>1129</v>
      </c>
      <c r="D9" s="11">
        <v>1129</v>
      </c>
      <c r="E9" s="11" t="s">
        <v>17</v>
      </c>
      <c r="F9" s="11">
        <v>1577</v>
      </c>
      <c r="G9" s="13"/>
    </row>
    <row r="10" s="1" customFormat="1" ht="33" customHeight="1" spans="1:7">
      <c r="A10" s="11">
        <v>5</v>
      </c>
      <c r="B10" s="11" t="s">
        <v>18</v>
      </c>
      <c r="C10" s="11">
        <v>12</v>
      </c>
      <c r="D10" s="11">
        <v>12</v>
      </c>
      <c r="E10" s="11" t="s">
        <v>19</v>
      </c>
      <c r="F10" s="11">
        <v>1137</v>
      </c>
      <c r="G10" s="13"/>
    </row>
    <row r="11" s="1" customFormat="1" ht="33" customHeight="1" spans="1:7">
      <c r="A11" s="11">
        <v>6</v>
      </c>
      <c r="B11" s="11" t="s">
        <v>20</v>
      </c>
      <c r="C11" s="11">
        <f>1122+330</f>
        <v>1452</v>
      </c>
      <c r="D11" s="11">
        <v>1452</v>
      </c>
      <c r="E11" s="11" t="s">
        <v>21</v>
      </c>
      <c r="F11" s="11">
        <v>1383</v>
      </c>
      <c r="G11" s="14"/>
    </row>
    <row r="12" s="1" customFormat="1" ht="33" customHeight="1" spans="1:7">
      <c r="A12" s="11">
        <v>7</v>
      </c>
      <c r="B12" s="11" t="s">
        <v>22</v>
      </c>
      <c r="C12" s="11">
        <f>C6+C7+C8+C10+C11</f>
        <v>13210.1</v>
      </c>
      <c r="D12" s="11">
        <f>D6+D7+D8+D10+D11</f>
        <v>13210</v>
      </c>
      <c r="E12" s="11" t="s">
        <v>22</v>
      </c>
      <c r="F12" s="11">
        <f>SUM(F6:F11)</f>
        <v>13188</v>
      </c>
      <c r="G12" s="11">
        <f>D12-F12</f>
        <v>22</v>
      </c>
    </row>
    <row r="13" s="1" customFormat="1" ht="33" customHeight="1" spans="1:7">
      <c r="A13" s="15"/>
      <c r="B13" s="16"/>
      <c r="C13" s="16"/>
      <c r="D13" s="16"/>
      <c r="E13" s="16"/>
      <c r="F13" s="16"/>
      <c r="G13" s="16"/>
    </row>
    <row r="14" s="1" customFormat="1" ht="38" customHeight="1" spans="1:7">
      <c r="A14" s="17"/>
      <c r="B14" s="11" t="s">
        <v>23</v>
      </c>
      <c r="C14" s="11">
        <v>1868</v>
      </c>
      <c r="D14" s="11">
        <v>1868</v>
      </c>
      <c r="E14" s="11" t="s">
        <v>24</v>
      </c>
      <c r="F14" s="11">
        <v>1868</v>
      </c>
      <c r="G14" s="11"/>
    </row>
    <row r="15" s="1" customFormat="1" ht="27" customHeight="1" spans="2:2">
      <c r="B15" s="18"/>
    </row>
    <row r="16" s="1" customFormat="1" spans="2:3">
      <c r="B16" s="18"/>
      <c r="C16" s="1">
        <v>250</v>
      </c>
    </row>
    <row r="17" s="1" customFormat="1" spans="2:2">
      <c r="B17" s="18"/>
    </row>
    <row r="18" s="1" customFormat="1" spans="2:2">
      <c r="B18" s="18"/>
    </row>
    <row r="19" s="1" customFormat="1" spans="2:2">
      <c r="B19" s="18"/>
    </row>
  </sheetData>
  <mergeCells count="6">
    <mergeCell ref="A2:G2"/>
    <mergeCell ref="C3:F3"/>
    <mergeCell ref="B4:D4"/>
    <mergeCell ref="E4:F4"/>
    <mergeCell ref="A4:A5"/>
    <mergeCell ref="G5:G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27352</dc:creator>
  <cp:lastModifiedBy>Anderson</cp:lastModifiedBy>
  <dcterms:created xsi:type="dcterms:W3CDTF">2022-04-27T01:34:24Z</dcterms:created>
  <dcterms:modified xsi:type="dcterms:W3CDTF">2022-04-27T01:35:08Z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96A8F6BD6A31445391A0BC3EE4892193</vt:lpwstr>
  </property>
  <property fmtid="{D5CDD505-2E9C-101B-9397-08002B2CF9AE}" pid="3" name="KSOProductBuildVer">
    <vt:lpwstr>2052-11.1.0.11365</vt:lpwstr>
  </property>
</Properties>
</file>